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Gun-related crime data" sheetId="1" r:id="rId1"/>
    <sheet name="Firearm Licence App Survey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8" i="2" l="1"/>
  <c r="F7" i="2"/>
</calcChain>
</file>

<file path=xl/sharedStrings.xml><?xml version="1.0" encoding="utf-8"?>
<sst xmlns="http://schemas.openxmlformats.org/spreadsheetml/2006/main" count="99" uniqueCount="49">
  <si>
    <t>2008/9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</si>
  <si>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</si>
  <si>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</si>
  <si>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</si>
  <si>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</si>
  <si>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</si>
  <si>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</si>
  <si>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</si>
  <si>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</si>
  <si>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Murder All Cases</t>
  </si>
  <si>
    <t>Murder with Firearm</t>
  </si>
  <si>
    <t>Murder with Another Weapon</t>
  </si>
  <si>
    <t>Murder by other Means</t>
  </si>
  <si>
    <t xml:space="preserve">Attempted Murder All Cases </t>
  </si>
  <si>
    <t>Attempted Murder with Firearm</t>
  </si>
  <si>
    <t>Robbery with Another Weapon</t>
  </si>
  <si>
    <t>Robbery with Firearm</t>
  </si>
  <si>
    <t xml:space="preserve">Pointing of Firearm at Person All Cases </t>
  </si>
  <si>
    <t>Theft of Firearms</t>
  </si>
  <si>
    <t xml:space="preserve">Firearms Recovered </t>
  </si>
  <si>
    <t>Firearms Licences Issued per Financial Year</t>
  </si>
  <si>
    <t>Reason for application</t>
  </si>
  <si>
    <t>Applicant</t>
  </si>
  <si>
    <t>Approved  /refused</t>
  </si>
  <si>
    <t>Reason for refusal</t>
  </si>
  <si>
    <t>Pistol</t>
  </si>
  <si>
    <t>Self defence</t>
  </si>
  <si>
    <t>Individual</t>
  </si>
  <si>
    <t>issue of firearm might cause harm to to applicant</t>
  </si>
  <si>
    <t>Revolver</t>
  </si>
  <si>
    <t>Hunting professional</t>
  </si>
  <si>
    <t>Security Business</t>
  </si>
  <si>
    <t>due to previous convictions</t>
  </si>
  <si>
    <t>Rifle &amp; Shotgun combo</t>
  </si>
  <si>
    <t>Heirloom</t>
  </si>
  <si>
    <t>Other Business</t>
  </si>
  <si>
    <t>failure to disclose previous conviction</t>
  </si>
  <si>
    <t>Rifle</t>
  </si>
  <si>
    <t>Sports</t>
  </si>
  <si>
    <t>Associate/club</t>
  </si>
  <si>
    <t>Shotgun</t>
  </si>
  <si>
    <t>Securing business</t>
  </si>
  <si>
    <t>Total</t>
  </si>
  <si>
    <t>Hunting non-professional</t>
  </si>
  <si>
    <t>Other</t>
  </si>
  <si>
    <t>Collector</t>
  </si>
  <si>
    <t>Replacement of disservice arm</t>
  </si>
  <si>
    <t>Number</t>
  </si>
  <si>
    <t>Firearm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</si>
</sst>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9"/>
  <sheetViews>
    <sheetView tabSelected="1" workbookViewId="0">
      <selection activeCell="E32" sqref="E32"/>
    </sheetView>
  </sheetViews>
  <sheetFormatPr defaultRowHeight="15" x14ac:dyDescent="0.25"/>
  <cols>
    <col min="2" max="2" width="39.7109375" customWidth="1"/>
  </cols>
  <sheetData>
    <row r="2" spans="2:11" x14ac:dyDescent="0.25"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</row>
    <row r="3" spans="2:11" x14ac:dyDescent="0.25">
      <c r="B3" t="s">
        <v>9</v>
      </c>
      <c r="C3">
        <v>354</v>
      </c>
      <c r="D3">
        <v>388</v>
      </c>
      <c r="E3">
        <v>314</v>
      </c>
      <c r="F3">
        <v>308</v>
      </c>
      <c r="G3">
        <v>388</v>
      </c>
      <c r="H3">
        <v>356</v>
      </c>
      <c r="I3">
        <v>382</v>
      </c>
      <c r="J3">
        <v>386</v>
      </c>
      <c r="K3">
        <v>396</v>
      </c>
    </row>
    <row r="4" spans="2:11" x14ac:dyDescent="0.25">
      <c r="B4" t="s">
        <v>10</v>
      </c>
      <c r="C4">
        <v>66</v>
      </c>
      <c r="D4">
        <v>69</v>
      </c>
      <c r="E4">
        <v>44</v>
      </c>
      <c r="F4">
        <v>40</v>
      </c>
      <c r="G4">
        <v>59</v>
      </c>
      <c r="H4">
        <v>49</v>
      </c>
      <c r="I4">
        <v>47</v>
      </c>
      <c r="J4">
        <v>50</v>
      </c>
      <c r="K4">
        <v>35</v>
      </c>
    </row>
    <row r="5" spans="2:11" x14ac:dyDescent="0.25">
      <c r="B5" t="s">
        <v>11</v>
      </c>
      <c r="C5">
        <v>196</v>
      </c>
      <c r="D5">
        <v>213</v>
      </c>
      <c r="E5">
        <v>203</v>
      </c>
      <c r="F5">
        <v>184</v>
      </c>
      <c r="G5">
        <v>211</v>
      </c>
      <c r="H5">
        <v>233</v>
      </c>
      <c r="I5">
        <v>257</v>
      </c>
      <c r="J5">
        <v>261</v>
      </c>
      <c r="K5">
        <v>283</v>
      </c>
    </row>
    <row r="6" spans="2:11" x14ac:dyDescent="0.25">
      <c r="B6" t="s">
        <v>12</v>
      </c>
      <c r="C6">
        <v>89</v>
      </c>
      <c r="D6">
        <v>103</v>
      </c>
      <c r="E6">
        <v>64</v>
      </c>
      <c r="F6">
        <v>83</v>
      </c>
      <c r="G6">
        <v>112</v>
      </c>
      <c r="H6">
        <v>70</v>
      </c>
      <c r="I6">
        <v>74</v>
      </c>
      <c r="J6">
        <v>69</v>
      </c>
      <c r="K6">
        <v>76</v>
      </c>
    </row>
    <row r="9" spans="2:11" x14ac:dyDescent="0.25">
      <c r="C9" t="s">
        <v>0</v>
      </c>
      <c r="D9" t="s">
        <v>1</v>
      </c>
      <c r="E9" t="s">
        <v>2</v>
      </c>
      <c r="F9" t="s">
        <v>3</v>
      </c>
      <c r="G9" t="s">
        <v>4</v>
      </c>
      <c r="H9" t="s">
        <v>5</v>
      </c>
      <c r="I9" t="s">
        <v>6</v>
      </c>
      <c r="J9" t="s">
        <v>7</v>
      </c>
      <c r="K9" t="s">
        <v>8</v>
      </c>
    </row>
    <row r="10" spans="2:11" x14ac:dyDescent="0.25">
      <c r="B10" t="s">
        <v>13</v>
      </c>
      <c r="C10">
        <v>573</v>
      </c>
      <c r="D10">
        <v>548</v>
      </c>
      <c r="E10">
        <v>528</v>
      </c>
      <c r="F10">
        <v>592</v>
      </c>
      <c r="G10">
        <v>605</v>
      </c>
      <c r="H10">
        <v>576</v>
      </c>
      <c r="I10">
        <v>581</v>
      </c>
      <c r="J10">
        <v>622</v>
      </c>
      <c r="K10">
        <v>592</v>
      </c>
    </row>
    <row r="11" spans="2:11" x14ac:dyDescent="0.25">
      <c r="B11" t="s">
        <v>14</v>
      </c>
      <c r="C11">
        <v>282</v>
      </c>
      <c r="D11">
        <v>249</v>
      </c>
      <c r="E11">
        <v>201</v>
      </c>
      <c r="F11">
        <v>239</v>
      </c>
      <c r="G11">
        <v>258</v>
      </c>
      <c r="H11">
        <v>194</v>
      </c>
      <c r="I11">
        <v>215</v>
      </c>
      <c r="J11">
        <v>227</v>
      </c>
      <c r="K11">
        <v>203</v>
      </c>
    </row>
    <row r="14" spans="2:11" x14ac:dyDescent="0.25">
      <c r="C14" t="s">
        <v>0</v>
      </c>
      <c r="D14" t="s">
        <v>1</v>
      </c>
      <c r="E14" t="s">
        <v>2</v>
      </c>
      <c r="F14" t="s">
        <v>3</v>
      </c>
      <c r="G14" t="s">
        <v>4</v>
      </c>
      <c r="H14" t="s">
        <v>5</v>
      </c>
      <c r="I14" t="s">
        <v>6</v>
      </c>
      <c r="J14" t="s">
        <v>7</v>
      </c>
      <c r="K14" t="s">
        <v>8</v>
      </c>
    </row>
    <row r="15" spans="2:11" x14ac:dyDescent="0.25">
      <c r="B15" t="s">
        <v>15</v>
      </c>
      <c r="C15">
        <v>1490</v>
      </c>
      <c r="D15">
        <v>1445</v>
      </c>
      <c r="E15">
        <v>937</v>
      </c>
      <c r="F15">
        <v>826</v>
      </c>
      <c r="G15">
        <v>854</v>
      </c>
      <c r="H15">
        <v>974</v>
      </c>
      <c r="I15">
        <v>1171</v>
      </c>
      <c r="J15">
        <v>1309</v>
      </c>
      <c r="K15">
        <v>1509</v>
      </c>
    </row>
    <row r="16" spans="2:11" x14ac:dyDescent="0.25">
      <c r="B16" t="s">
        <v>16</v>
      </c>
      <c r="C16">
        <v>570</v>
      </c>
      <c r="D16">
        <v>503</v>
      </c>
      <c r="E16">
        <v>351</v>
      </c>
      <c r="F16">
        <v>276</v>
      </c>
      <c r="G16">
        <v>273</v>
      </c>
      <c r="H16">
        <v>371</v>
      </c>
      <c r="I16">
        <v>346</v>
      </c>
      <c r="J16">
        <v>377</v>
      </c>
      <c r="K16">
        <v>356</v>
      </c>
    </row>
    <row r="19" spans="2:11" x14ac:dyDescent="0.25">
      <c r="C19" t="s">
        <v>0</v>
      </c>
      <c r="D19" t="s">
        <v>1</v>
      </c>
      <c r="E19" t="s">
        <v>2</v>
      </c>
      <c r="F19" t="s">
        <v>3</v>
      </c>
      <c r="G19" t="s">
        <v>4</v>
      </c>
      <c r="H19" t="s">
        <v>5</v>
      </c>
      <c r="I19" t="s">
        <v>6</v>
      </c>
      <c r="J19" t="s">
        <v>7</v>
      </c>
      <c r="K19" t="s">
        <v>8</v>
      </c>
    </row>
    <row r="20" spans="2:11" x14ac:dyDescent="0.25">
      <c r="B20" t="s">
        <v>17</v>
      </c>
      <c r="C20">
        <v>540</v>
      </c>
      <c r="D20">
        <v>521</v>
      </c>
      <c r="E20">
        <v>437</v>
      </c>
      <c r="F20">
        <v>467</v>
      </c>
      <c r="G20">
        <v>429</v>
      </c>
      <c r="H20">
        <v>414</v>
      </c>
      <c r="I20">
        <v>394</v>
      </c>
      <c r="J20">
        <v>426</v>
      </c>
      <c r="K20">
        <v>425</v>
      </c>
    </row>
    <row r="23" spans="2:11" x14ac:dyDescent="0.25">
      <c r="C23" t="s">
        <v>0</v>
      </c>
      <c r="D23" t="s">
        <v>1</v>
      </c>
      <c r="E23" t="s">
        <v>2</v>
      </c>
      <c r="F23" t="s">
        <v>3</v>
      </c>
      <c r="G23" t="s">
        <v>4</v>
      </c>
      <c r="H23" t="s">
        <v>5</v>
      </c>
      <c r="I23" t="s">
        <v>6</v>
      </c>
      <c r="J23" t="s">
        <v>7</v>
      </c>
      <c r="K23" t="s">
        <v>8</v>
      </c>
    </row>
    <row r="24" spans="2:11" x14ac:dyDescent="0.25">
      <c r="B24" t="s">
        <v>18</v>
      </c>
      <c r="C24">
        <v>204</v>
      </c>
      <c r="D24">
        <v>214</v>
      </c>
      <c r="E24">
        <v>183</v>
      </c>
      <c r="F24">
        <v>139</v>
      </c>
      <c r="G24">
        <v>125</v>
      </c>
      <c r="H24">
        <v>248</v>
      </c>
      <c r="I24">
        <v>212</v>
      </c>
      <c r="J24">
        <v>234</v>
      </c>
      <c r="K24">
        <v>252</v>
      </c>
    </row>
    <row r="25" spans="2:11" x14ac:dyDescent="0.25">
      <c r="B25" t="s">
        <v>19</v>
      </c>
      <c r="C25">
        <v>105</v>
      </c>
      <c r="D25">
        <v>56</v>
      </c>
      <c r="E25">
        <v>34</v>
      </c>
      <c r="F25">
        <v>5</v>
      </c>
      <c r="G25">
        <v>9</v>
      </c>
      <c r="H25">
        <v>69</v>
      </c>
      <c r="I25">
        <v>77</v>
      </c>
      <c r="J25">
        <v>106</v>
      </c>
      <c r="K25">
        <v>159</v>
      </c>
    </row>
    <row r="28" spans="2:11" x14ac:dyDescent="0.25">
      <c r="C28" t="s">
        <v>0</v>
      </c>
      <c r="D28" t="s">
        <v>1</v>
      </c>
      <c r="E28" t="s">
        <v>2</v>
      </c>
      <c r="F28" t="s">
        <v>3</v>
      </c>
      <c r="G28" t="s">
        <v>4</v>
      </c>
      <c r="H28" t="s">
        <v>5</v>
      </c>
      <c r="I28" t="s">
        <v>6</v>
      </c>
      <c r="J28" t="s">
        <v>7</v>
      </c>
      <c r="K28" t="s">
        <v>8</v>
      </c>
    </row>
    <row r="29" spans="2:11" x14ac:dyDescent="0.25">
      <c r="B29" t="s">
        <v>20</v>
      </c>
      <c r="C29">
        <v>6270</v>
      </c>
      <c r="D29">
        <v>5851</v>
      </c>
      <c r="E29">
        <v>6462</v>
      </c>
      <c r="F29">
        <v>6832</v>
      </c>
      <c r="G29">
        <v>7179</v>
      </c>
      <c r="H29">
        <v>6286</v>
      </c>
      <c r="I29">
        <v>6841</v>
      </c>
      <c r="J29">
        <v>7281</v>
      </c>
      <c r="K29">
        <v>6881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16" sqref="A16"/>
    </sheetView>
  </sheetViews>
  <sheetFormatPr defaultRowHeight="15" x14ac:dyDescent="0.25"/>
  <cols>
    <col min="1" max="1" width="26.140625" customWidth="1"/>
    <col min="2" max="2" width="8" customWidth="1"/>
    <col min="3" max="3" width="33.7109375" customWidth="1"/>
    <col min="4" max="4" width="9" customWidth="1"/>
    <col min="5" max="5" width="20.7109375" customWidth="1"/>
    <col min="6" max="6" width="8" customWidth="1"/>
    <col min="7" max="7" width="10.140625" customWidth="1"/>
    <col min="8" max="8" width="8.7109375" customWidth="1"/>
    <col min="9" max="9" width="46" customWidth="1"/>
    <col min="10" max="10" width="8.570312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</row>
    <row r="2" spans="1:10" x14ac:dyDescent="0.25">
      <c r="A2" s="3" t="s">
        <v>48</v>
      </c>
      <c r="B2" s="4" t="s">
        <v>47</v>
      </c>
      <c r="C2" s="4" t="s">
        <v>21</v>
      </c>
      <c r="D2" s="4" t="s">
        <v>47</v>
      </c>
      <c r="E2" s="4" t="s">
        <v>22</v>
      </c>
      <c r="F2" s="4" t="s">
        <v>47</v>
      </c>
      <c r="G2" s="4" t="s">
        <v>23</v>
      </c>
      <c r="H2" s="4"/>
      <c r="I2" s="4" t="s">
        <v>24</v>
      </c>
      <c r="J2" s="4" t="s">
        <v>47</v>
      </c>
    </row>
    <row r="3" spans="1:10" x14ac:dyDescent="0.25">
      <c r="A3" s="2" t="s">
        <v>25</v>
      </c>
      <c r="B3" s="2">
        <v>475</v>
      </c>
      <c r="C3" s="2" t="s">
        <v>26</v>
      </c>
      <c r="D3" s="2">
        <v>639</v>
      </c>
      <c r="E3" s="2" t="s">
        <v>27</v>
      </c>
      <c r="F3" s="2">
        <v>1030</v>
      </c>
      <c r="G3" s="4">
        <v>1021</v>
      </c>
      <c r="H3" s="4">
        <v>12</v>
      </c>
      <c r="I3" s="2" t="s">
        <v>28</v>
      </c>
      <c r="J3" s="1">
        <v>2</v>
      </c>
    </row>
    <row r="4" spans="1:10" x14ac:dyDescent="0.25">
      <c r="A4" s="2" t="s">
        <v>29</v>
      </c>
      <c r="B4" s="2">
        <v>55</v>
      </c>
      <c r="C4" s="2" t="s">
        <v>30</v>
      </c>
      <c r="D4" s="2">
        <v>37</v>
      </c>
      <c r="E4" s="2" t="s">
        <v>31</v>
      </c>
      <c r="F4" s="2">
        <v>0</v>
      </c>
      <c r="G4" s="2"/>
      <c r="H4" s="2"/>
      <c r="I4" s="2" t="s">
        <v>32</v>
      </c>
      <c r="J4" s="1">
        <v>7</v>
      </c>
    </row>
    <row r="5" spans="1:10" x14ac:dyDescent="0.25">
      <c r="A5" s="2" t="s">
        <v>33</v>
      </c>
      <c r="B5" s="2">
        <v>13</v>
      </c>
      <c r="C5" s="2" t="s">
        <v>34</v>
      </c>
      <c r="D5" s="2">
        <v>38</v>
      </c>
      <c r="E5" s="2" t="s">
        <v>35</v>
      </c>
      <c r="F5" s="2">
        <v>3</v>
      </c>
      <c r="G5" s="2"/>
      <c r="H5" s="2"/>
      <c r="I5" s="2" t="s">
        <v>36</v>
      </c>
      <c r="J5" s="1">
        <v>3</v>
      </c>
    </row>
    <row r="6" spans="1:10" x14ac:dyDescent="0.25">
      <c r="A6" s="2" t="s">
        <v>37</v>
      </c>
      <c r="B6" s="2">
        <v>248</v>
      </c>
      <c r="C6" s="2" t="s">
        <v>38</v>
      </c>
      <c r="D6" s="2">
        <v>22</v>
      </c>
      <c r="E6" s="2" t="s">
        <v>39</v>
      </c>
      <c r="F6" s="2">
        <v>0</v>
      </c>
      <c r="G6" s="2"/>
      <c r="H6" s="2"/>
      <c r="I6" s="2"/>
      <c r="J6" s="1"/>
    </row>
    <row r="7" spans="1:10" x14ac:dyDescent="0.25">
      <c r="A7" s="2" t="s">
        <v>40</v>
      </c>
      <c r="B7" s="2">
        <v>242</v>
      </c>
      <c r="C7" s="2" t="s">
        <v>41</v>
      </c>
      <c r="D7" s="2">
        <v>17</v>
      </c>
      <c r="E7" s="4" t="s">
        <v>42</v>
      </c>
      <c r="F7" s="4">
        <f>SUM(F3:F6)</f>
        <v>1033</v>
      </c>
      <c r="G7" s="2"/>
      <c r="H7" s="2"/>
      <c r="I7" s="2"/>
      <c r="J7" s="1"/>
    </row>
    <row r="8" spans="1:10" x14ac:dyDescent="0.25">
      <c r="A8" s="4" t="s">
        <v>42</v>
      </c>
      <c r="B8" s="4">
        <f>SUM(B3:B7)</f>
        <v>1033</v>
      </c>
      <c r="C8" s="2" t="s">
        <v>43</v>
      </c>
      <c r="D8" s="2">
        <v>121</v>
      </c>
      <c r="E8" s="2"/>
      <c r="F8" s="2"/>
      <c r="G8" s="2"/>
      <c r="H8" s="2"/>
      <c r="I8" s="2"/>
      <c r="J8" s="1"/>
    </row>
    <row r="9" spans="1:10" x14ac:dyDescent="0.25">
      <c r="A9" s="2"/>
      <c r="B9" s="2"/>
      <c r="C9" s="2" t="s">
        <v>44</v>
      </c>
      <c r="D9" s="2">
        <v>173</v>
      </c>
      <c r="E9" s="2"/>
      <c r="F9" s="2"/>
      <c r="G9" s="2"/>
      <c r="H9" s="2"/>
      <c r="I9" s="2"/>
      <c r="J9" s="1"/>
    </row>
    <row r="10" spans="1:10" x14ac:dyDescent="0.25">
      <c r="A10" s="2"/>
      <c r="B10" s="2"/>
      <c r="C10" s="2" t="s">
        <v>45</v>
      </c>
      <c r="D10" s="2">
        <v>0</v>
      </c>
      <c r="E10" s="2"/>
      <c r="F10" s="2"/>
      <c r="G10" s="2"/>
      <c r="H10" s="2"/>
      <c r="I10" s="2"/>
      <c r="J10" s="1"/>
    </row>
    <row r="11" spans="1:10" x14ac:dyDescent="0.25">
      <c r="A11" s="2"/>
      <c r="B11" s="2"/>
      <c r="C11" s="2" t="s">
        <v>46</v>
      </c>
      <c r="D11" s="2">
        <v>0</v>
      </c>
      <c r="E11" s="2"/>
      <c r="F11" s="2"/>
      <c r="G11" s="2"/>
      <c r="H11" s="2"/>
      <c r="I11" s="2"/>
      <c r="J11" s="1"/>
    </row>
    <row r="12" spans="1:10" x14ac:dyDescent="0.25">
      <c r="A12" s="2"/>
      <c r="B12" s="2"/>
      <c r="C12" s="3" t="s">
        <v>42</v>
      </c>
      <c r="D12" s="3">
        <v>1047</v>
      </c>
      <c r="E12" s="2"/>
      <c r="F12" s="2"/>
      <c r="G12" s="2"/>
      <c r="H12" s="2"/>
      <c r="I12" s="2"/>
      <c r="J1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Gun-related crime data</vt:lpstr>
      <vt:lpstr>Firearm Licence App Survey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Dietrich Remmert</dc:creator>
  <cp:lastModifiedBy>Dietrich Remmert</cp:lastModifiedBy>
  <dcterms:created xsi:type="dcterms:W3CDTF">2017-11-02T11:56:18Z</dcterms:created>
  <dcterms:modified xsi:type="dcterms:W3CDTF">2017-11-02T12:07:58Z</dcterms:modified>
</cp:coreProperties>
</file>